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Pietro\Downloads\"/>
    </mc:Choice>
  </mc:AlternateContent>
  <xr:revisionPtr revIDLastSave="0" documentId="13_ncr:1_{6823C5FC-E012-4584-9535-E6630EFA5E21}" xr6:coauthVersionLast="47" xr6:coauthVersionMax="47" xr10:uidLastSave="{00000000-0000-0000-0000-000000000000}"/>
  <bookViews>
    <workbookView xWindow="43770" yWindow="5370" windowWidth="28800" windowHeight="15885" xr2:uid="{2E8513AC-3E9D-4122-BD0F-3E17A789E6E3}"/>
  </bookViews>
  <sheets>
    <sheet name="LAVOR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" l="1"/>
  <c r="G28" i="2"/>
  <c r="F28" i="2"/>
  <c r="D28" i="2"/>
  <c r="E20" i="2" l="1"/>
  <c r="E4" i="2"/>
  <c r="E6" i="2"/>
  <c r="E22" i="2"/>
  <c r="E25" i="2"/>
  <c r="E5" i="2"/>
  <c r="E18" i="2"/>
  <c r="E21" i="2"/>
  <c r="E8" i="2"/>
  <c r="E12" i="2"/>
  <c r="E14" i="2"/>
  <c r="E11" i="2"/>
  <c r="E13" i="2"/>
  <c r="E26" i="2"/>
  <c r="E15" i="2"/>
  <c r="E16" i="2"/>
  <c r="E19" i="2"/>
  <c r="E17" i="2"/>
  <c r="E24" i="2"/>
  <c r="E7" i="2"/>
  <c r="E23" i="2"/>
  <c r="E9" i="2"/>
  <c r="E10" i="2"/>
  <c r="E28" i="2" l="1"/>
</calcChain>
</file>

<file path=xl/sharedStrings.xml><?xml version="1.0" encoding="utf-8"?>
<sst xmlns="http://schemas.openxmlformats.org/spreadsheetml/2006/main" count="81" uniqueCount="50">
  <si>
    <t>REGISTRO DEGLI INCARICHI AFFIDATI E DEI COMPENSI LIQUIDATI AI CONSULENTI TECNICI</t>
  </si>
  <si>
    <t>NOMINATI DAL 01/01/2022 AL 30/06/2022</t>
  </si>
  <si>
    <t>ORDINE</t>
  </si>
  <si>
    <t>CTU</t>
  </si>
  <si>
    <t>Numero incarichi</t>
  </si>
  <si>
    <t>% su tot. Incarichi</t>
  </si>
  <si>
    <t>Numero incarichi liquidati</t>
  </si>
  <si>
    <t>Compenso percepito</t>
  </si>
  <si>
    <t>%su tot. Compensi</t>
  </si>
  <si>
    <t>Giudici</t>
  </si>
  <si>
    <t>----</t>
  </si>
  <si>
    <t>COMMERCIALISTI</t>
  </si>
  <si>
    <t>FIORI MARISA</t>
  </si>
  <si>
    <t>INGEGNERI</t>
  </si>
  <si>
    <t>BONCOMPAGNI ALESSANDRO</t>
  </si>
  <si>
    <t>CAVALLI RAFFAELE</t>
  </si>
  <si>
    <t>FERRARO EVA</t>
  </si>
  <si>
    <t>MARINI SIMONE</t>
  </si>
  <si>
    <t>MEDICO CHIRURGO</t>
  </si>
  <si>
    <t>BONCOMPAGNI ANTONIO</t>
  </si>
  <si>
    <t>BROCCOLETTI RENZO</t>
  </si>
  <si>
    <t>CIFERRI ALBERTINA</t>
  </si>
  <si>
    <t>CIOGLI ANDREINA</t>
  </si>
  <si>
    <t>CRISTOFARI MASSIMO</t>
  </si>
  <si>
    <t>CUPILLARI MAURIZIO</t>
  </si>
  <si>
    <t>FALSARONE CARMINE</t>
  </si>
  <si>
    <t>FELIZIANI ALESSANDRO</t>
  </si>
  <si>
    <t>FOCONI FRANCESCA</t>
  </si>
  <si>
    <t>GALLINA GIUSEPPE</t>
  </si>
  <si>
    <t>PRINCIPESSA GIOVANNI</t>
  </si>
  <si>
    <t>RAUCO MONICA</t>
  </si>
  <si>
    <t>SCANZANI GIOVANNA</t>
  </si>
  <si>
    <t>SUADONI FABIO</t>
  </si>
  <si>
    <t>TATARELLI GIOVANNI</t>
  </si>
  <si>
    <t>Totale</t>
  </si>
  <si>
    <t>FABIO SCANZANI</t>
  </si>
  <si>
    <t>MARIO FERRIGNO</t>
  </si>
  <si>
    <t>MAURO RAUCO</t>
  </si>
  <si>
    <t>CARRANO(1)</t>
  </si>
  <si>
    <t>CARRANO(29)</t>
  </si>
  <si>
    <t>CARRANO(27)</t>
  </si>
  <si>
    <t>CARRANO(2)</t>
  </si>
  <si>
    <t>CARRANO(30)</t>
  </si>
  <si>
    <t>CARRANO(36)</t>
  </si>
  <si>
    <t>CARRANO(35)</t>
  </si>
  <si>
    <t>CARRANO(32)</t>
  </si>
  <si>
    <t>CARRANO(28)</t>
  </si>
  <si>
    <t>CARRANO(15)</t>
  </si>
  <si>
    <t>CARRANO(24)</t>
  </si>
  <si>
    <t>Numero di CTU incaricati: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</si>
</sst>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3" xfId="0" applyFont="1" applyBorder="1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10" fontId="0" fillId="0" borderId="10" xfId="1" applyNumberFormat="1" applyFont="1" applyBorder="1"/>
    <xf numFmtId="165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3" xfId="1" applyNumberFormat="1" applyFont="1" applyBorder="1"/>
    <xf numFmtId="165" fontId="0" fillId="0" borderId="13" xfId="0" applyNumberFormat="1" applyBorder="1"/>
    <xf numFmtId="0" fontId="0" fillId="0" borderId="14" xfId="0" applyBorder="1"/>
    <xf numFmtId="10" fontId="1" fillId="0" borderId="13" xfId="1" applyNumberFormat="1" applyFont="1" applyBorder="1"/>
    <xf numFmtId="0" fontId="0" fillId="0" borderId="15" xfId="0" applyBorder="1"/>
    <xf numFmtId="0" fontId="2" fillId="0" borderId="16" xfId="0" applyFont="1" applyBorder="1"/>
    <xf numFmtId="10" fontId="2" fillId="0" borderId="16" xfId="1" applyNumberFormat="1" applyFont="1" applyBorder="1"/>
    <xf numFmtId="165" fontId="2" fillId="0" borderId="16" xfId="0" applyNumberFormat="1" applyFont="1" applyBorder="1"/>
    <xf numFmtId="0" fontId="2" fillId="0" borderId="17" xfId="0" applyFont="1" applyBorder="1"/>
    <xf numFmtId="10" fontId="1" fillId="0" borderId="0" xfId="1" applyNumberFormat="1" applyFont="1" applyBorder="1"/>
    <xf numFmtId="165" fontId="0" fillId="0" borderId="0" xfId="0" applyNumberFormat="1"/>
    <xf numFmtId="10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ECE8-5859-41F3-AE4D-B5FDB6C475B4}">
  <sheetPr codeName="Foglio2"/>
  <dimension ref="A1:I53"/>
  <sheetViews>
    <sheetView tabSelected="1" workbookViewId="0">
      <selection sqref="A1:A2"/>
    </sheetView>
  </sheetViews>
  <sheetFormatPr defaultRowHeight="15" x14ac:dyDescent="0.25"/>
  <cols>
    <col min="2" max="2" width="40.140625" bestFit="1" customWidth="1"/>
    <col min="3" max="3" width="38" bestFit="1" customWidth="1"/>
    <col min="4" max="4" width="16.28515625" bestFit="1" customWidth="1"/>
    <col min="5" max="5" width="19.7109375" bestFit="1" customWidth="1"/>
    <col min="6" max="6" width="24.42578125" bestFit="1" customWidth="1"/>
    <col min="7" max="7" width="19.7109375" bestFit="1" customWidth="1"/>
    <col min="8" max="8" width="17.7109375" bestFit="1" customWidth="1"/>
    <col min="9" max="9" width="59.28515625" bestFit="1" customWidth="1"/>
  </cols>
  <sheetData>
    <row r="1" spans="1:9" s="2" customFormat="1" ht="18.75" x14ac:dyDescent="0.3">
      <c r="A1" s="28"/>
      <c r="B1" s="30" t="s">
        <v>0</v>
      </c>
      <c r="C1" s="30"/>
      <c r="D1" s="30"/>
      <c r="E1" s="30"/>
      <c r="F1" s="30"/>
      <c r="G1" s="30"/>
      <c r="H1" s="30"/>
      <c r="I1" s="1"/>
    </row>
    <row r="2" spans="1:9" s="4" customFormat="1" ht="18.75" x14ac:dyDescent="0.3">
      <c r="A2" s="29"/>
      <c r="B2" s="31" t="s">
        <v>1</v>
      </c>
      <c r="C2" s="31"/>
      <c r="D2" s="31"/>
      <c r="E2" s="31"/>
      <c r="F2" s="31"/>
      <c r="G2" s="31"/>
      <c r="H2" s="31"/>
      <c r="I2" s="3"/>
    </row>
    <row r="3" spans="1:9" ht="15.75" thickBot="1" x14ac:dyDescent="0.3">
      <c r="A3" s="5"/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x14ac:dyDescent="0.25">
      <c r="A4" s="9">
        <v>1</v>
      </c>
      <c r="B4" s="10" t="s">
        <v>10</v>
      </c>
      <c r="C4" s="10" t="s">
        <v>35</v>
      </c>
      <c r="D4" s="10">
        <v>1</v>
      </c>
      <c r="E4" s="11">
        <f>D4/D28</f>
        <v>2.2675736961451248E-3</v>
      </c>
      <c r="F4" s="10">
        <v>0</v>
      </c>
      <c r="G4" s="12">
        <v>0</v>
      </c>
      <c r="H4" s="11">
        <v>0</v>
      </c>
      <c r="I4" s="13" t="s">
        <v>38</v>
      </c>
    </row>
    <row r="5" spans="1:9" x14ac:dyDescent="0.25">
      <c r="A5" s="14">
        <v>2</v>
      </c>
      <c r="B5" s="15" t="s">
        <v>10</v>
      </c>
      <c r="C5" s="15" t="s">
        <v>36</v>
      </c>
      <c r="D5" s="15">
        <v>28</v>
      </c>
      <c r="E5" s="16">
        <f>D5/D28</f>
        <v>6.3492063492063489E-2</v>
      </c>
      <c r="F5" s="15">
        <v>8</v>
      </c>
      <c r="G5" s="17">
        <v>2320</v>
      </c>
      <c r="H5" s="16">
        <v>7.9533767569420641E-2</v>
      </c>
      <c r="I5" s="18" t="s">
        <v>46</v>
      </c>
    </row>
    <row r="6" spans="1:9" x14ac:dyDescent="0.25">
      <c r="A6" s="14">
        <v>3</v>
      </c>
      <c r="B6" s="15" t="s">
        <v>10</v>
      </c>
      <c r="C6" s="15" t="s">
        <v>37</v>
      </c>
      <c r="D6" s="15">
        <v>1</v>
      </c>
      <c r="E6" s="16">
        <f>D6/D28</f>
        <v>2.2675736961451248E-3</v>
      </c>
      <c r="F6" s="15">
        <v>0</v>
      </c>
      <c r="G6" s="17">
        <v>0</v>
      </c>
      <c r="H6" s="16">
        <v>0</v>
      </c>
      <c r="I6" s="18" t="s">
        <v>38</v>
      </c>
    </row>
    <row r="7" spans="1:9" x14ac:dyDescent="0.25">
      <c r="A7" s="14">
        <v>170</v>
      </c>
      <c r="B7" s="15" t="s">
        <v>11</v>
      </c>
      <c r="C7" s="15" t="s">
        <v>12</v>
      </c>
      <c r="D7" s="15">
        <v>1</v>
      </c>
      <c r="E7" s="16">
        <f>D7/D28</f>
        <v>2.2675736961451248E-3</v>
      </c>
      <c r="F7" s="15">
        <v>0</v>
      </c>
      <c r="G7" s="17">
        <v>0</v>
      </c>
      <c r="H7" s="16">
        <v>0</v>
      </c>
      <c r="I7" s="18" t="s">
        <v>38</v>
      </c>
    </row>
    <row r="8" spans="1:9" x14ac:dyDescent="0.25">
      <c r="A8" s="14">
        <v>384</v>
      </c>
      <c r="B8" s="15" t="s">
        <v>13</v>
      </c>
      <c r="C8" s="15" t="s">
        <v>14</v>
      </c>
      <c r="D8" s="15">
        <v>1</v>
      </c>
      <c r="E8" s="16">
        <f>D8/D28</f>
        <v>2.2675736961451248E-3</v>
      </c>
      <c r="F8" s="15">
        <v>0</v>
      </c>
      <c r="G8" s="17">
        <v>0</v>
      </c>
      <c r="H8" s="16">
        <v>0</v>
      </c>
      <c r="I8" s="18" t="s">
        <v>38</v>
      </c>
    </row>
    <row r="9" spans="1:9" x14ac:dyDescent="0.25">
      <c r="A9" s="14">
        <v>397</v>
      </c>
      <c r="B9" s="15" t="s">
        <v>13</v>
      </c>
      <c r="C9" s="15" t="s">
        <v>15</v>
      </c>
      <c r="D9" s="15">
        <v>2</v>
      </c>
      <c r="E9" s="16">
        <f>D9/D28</f>
        <v>4.5351473922902496E-3</v>
      </c>
      <c r="F9" s="15">
        <v>0</v>
      </c>
      <c r="G9" s="17">
        <v>0</v>
      </c>
      <c r="H9" s="16">
        <v>0</v>
      </c>
      <c r="I9" s="18" t="s">
        <v>41</v>
      </c>
    </row>
    <row r="10" spans="1:9" x14ac:dyDescent="0.25">
      <c r="A10" s="14">
        <v>437</v>
      </c>
      <c r="B10" s="15" t="s">
        <v>13</v>
      </c>
      <c r="C10" s="15" t="s">
        <v>16</v>
      </c>
      <c r="D10" s="15">
        <v>2</v>
      </c>
      <c r="E10" s="16">
        <f>D10/D28</f>
        <v>4.5351473922902496E-3</v>
      </c>
      <c r="F10" s="15">
        <v>0</v>
      </c>
      <c r="G10" s="17">
        <v>0</v>
      </c>
      <c r="H10" s="16">
        <v>0</v>
      </c>
      <c r="I10" s="18" t="s">
        <v>41</v>
      </c>
    </row>
    <row r="11" spans="1:9" x14ac:dyDescent="0.25">
      <c r="A11" s="14">
        <v>475</v>
      </c>
      <c r="B11" s="15" t="s">
        <v>13</v>
      </c>
      <c r="C11" s="15" t="s">
        <v>17</v>
      </c>
      <c r="D11" s="15">
        <v>2</v>
      </c>
      <c r="E11" s="16">
        <f>D11/D28</f>
        <v>4.5351473922902496E-3</v>
      </c>
      <c r="F11" s="15">
        <v>0</v>
      </c>
      <c r="G11" s="17">
        <v>0</v>
      </c>
      <c r="H11" s="16">
        <v>0</v>
      </c>
      <c r="I11" s="18" t="s">
        <v>41</v>
      </c>
    </row>
    <row r="12" spans="1:9" x14ac:dyDescent="0.25">
      <c r="A12" s="14">
        <v>558</v>
      </c>
      <c r="B12" s="15" t="s">
        <v>18</v>
      </c>
      <c r="C12" s="15" t="s">
        <v>19</v>
      </c>
      <c r="D12" s="15">
        <v>29</v>
      </c>
      <c r="E12" s="16">
        <f>D12/D28</f>
        <v>6.5759637188208611E-2</v>
      </c>
      <c r="F12" s="15">
        <v>6</v>
      </c>
      <c r="G12" s="17">
        <v>1740</v>
      </c>
      <c r="H12" s="16">
        <v>5.9650325677065477E-2</v>
      </c>
      <c r="I12" s="18" t="s">
        <v>39</v>
      </c>
    </row>
    <row r="13" spans="1:9" x14ac:dyDescent="0.25">
      <c r="A13" s="14">
        <v>559</v>
      </c>
      <c r="B13" s="15" t="s">
        <v>18</v>
      </c>
      <c r="C13" s="15" t="s">
        <v>20</v>
      </c>
      <c r="D13" s="15">
        <v>27</v>
      </c>
      <c r="E13" s="16">
        <f>D13/D28</f>
        <v>6.1224489795918366E-2</v>
      </c>
      <c r="F13" s="15">
        <v>0</v>
      </c>
      <c r="G13" s="17">
        <v>0</v>
      </c>
      <c r="H13" s="16">
        <v>0</v>
      </c>
      <c r="I13" s="18" t="s">
        <v>40</v>
      </c>
    </row>
    <row r="14" spans="1:9" x14ac:dyDescent="0.25">
      <c r="A14" s="14">
        <v>575</v>
      </c>
      <c r="B14" s="15" t="s">
        <v>18</v>
      </c>
      <c r="C14" s="15" t="s">
        <v>21</v>
      </c>
      <c r="D14" s="15">
        <v>30</v>
      </c>
      <c r="E14" s="16">
        <f>D14/D28</f>
        <v>6.8027210884353748E-2</v>
      </c>
      <c r="F14" s="15">
        <v>7</v>
      </c>
      <c r="G14" s="17">
        <v>2090</v>
      </c>
      <c r="H14" s="16">
        <v>7.1648954405210838E-2</v>
      </c>
      <c r="I14" s="18" t="s">
        <v>42</v>
      </c>
    </row>
    <row r="15" spans="1:9" x14ac:dyDescent="0.25">
      <c r="A15" s="14">
        <v>576</v>
      </c>
      <c r="B15" s="15" t="s">
        <v>18</v>
      </c>
      <c r="C15" s="15" t="s">
        <v>22</v>
      </c>
      <c r="D15" s="15">
        <v>36</v>
      </c>
      <c r="E15" s="16">
        <f>D15/D28</f>
        <v>8.1632653061224483E-2</v>
      </c>
      <c r="F15" s="15">
        <v>7</v>
      </c>
      <c r="G15" s="17">
        <v>2090</v>
      </c>
      <c r="H15" s="16">
        <v>7.1648954405210838E-2</v>
      </c>
      <c r="I15" s="18" t="s">
        <v>43</v>
      </c>
    </row>
    <row r="16" spans="1:9" x14ac:dyDescent="0.25">
      <c r="A16" s="14">
        <v>587</v>
      </c>
      <c r="B16" s="15" t="s">
        <v>18</v>
      </c>
      <c r="C16" s="15" t="s">
        <v>23</v>
      </c>
      <c r="D16" s="15">
        <v>35</v>
      </c>
      <c r="E16" s="16">
        <f>D16/D28</f>
        <v>7.9365079365079361E-2</v>
      </c>
      <c r="F16" s="15">
        <v>14</v>
      </c>
      <c r="G16" s="17">
        <v>4120</v>
      </c>
      <c r="H16" s="16">
        <v>0.14124100102845388</v>
      </c>
      <c r="I16" s="18" t="s">
        <v>44</v>
      </c>
    </row>
    <row r="17" spans="1:9" x14ac:dyDescent="0.25">
      <c r="A17" s="14">
        <v>588</v>
      </c>
      <c r="B17" s="15" t="s">
        <v>18</v>
      </c>
      <c r="C17" s="15" t="s">
        <v>24</v>
      </c>
      <c r="D17" s="15">
        <v>30</v>
      </c>
      <c r="E17" s="16">
        <f>D17/D28</f>
        <v>6.8027210884353748E-2</v>
      </c>
      <c r="F17" s="15">
        <v>16</v>
      </c>
      <c r="G17" s="17">
        <v>4760</v>
      </c>
      <c r="H17" s="16">
        <v>0.16318135070277681</v>
      </c>
      <c r="I17" s="18" t="s">
        <v>42</v>
      </c>
    </row>
    <row r="18" spans="1:9" x14ac:dyDescent="0.25">
      <c r="A18" s="14">
        <v>604</v>
      </c>
      <c r="B18" s="15" t="s">
        <v>18</v>
      </c>
      <c r="C18" s="15" t="s">
        <v>25</v>
      </c>
      <c r="D18" s="15">
        <v>30</v>
      </c>
      <c r="E18" s="16">
        <f>D18/D28</f>
        <v>6.8027210884353748E-2</v>
      </c>
      <c r="F18" s="15">
        <v>4</v>
      </c>
      <c r="G18" s="17">
        <v>1220</v>
      </c>
      <c r="H18" s="16">
        <v>4.1823791566678092E-2</v>
      </c>
      <c r="I18" s="18" t="s">
        <v>42</v>
      </c>
    </row>
    <row r="19" spans="1:9" x14ac:dyDescent="0.25">
      <c r="A19" s="14">
        <v>608</v>
      </c>
      <c r="B19" s="15" t="s">
        <v>18</v>
      </c>
      <c r="C19" s="15" t="s">
        <v>26</v>
      </c>
      <c r="D19" s="15">
        <v>27</v>
      </c>
      <c r="E19" s="16">
        <f>D19/D28</f>
        <v>6.1224489795918366E-2</v>
      </c>
      <c r="F19" s="15">
        <v>11</v>
      </c>
      <c r="G19" s="17">
        <v>3190</v>
      </c>
      <c r="H19" s="16">
        <v>0.10935893040795337</v>
      </c>
      <c r="I19" s="18" t="s">
        <v>40</v>
      </c>
    </row>
    <row r="20" spans="1:9" x14ac:dyDescent="0.25">
      <c r="A20" s="14">
        <v>612</v>
      </c>
      <c r="B20" s="15" t="s">
        <v>18</v>
      </c>
      <c r="C20" s="15" t="s">
        <v>27</v>
      </c>
      <c r="D20" s="15">
        <v>2</v>
      </c>
      <c r="E20" s="16">
        <f>D20/D28</f>
        <v>4.5351473922902496E-3</v>
      </c>
      <c r="F20" s="15">
        <v>0</v>
      </c>
      <c r="G20" s="17">
        <v>0</v>
      </c>
      <c r="H20" s="16">
        <v>0</v>
      </c>
      <c r="I20" s="18" t="s">
        <v>41</v>
      </c>
    </row>
    <row r="21" spans="1:9" x14ac:dyDescent="0.25">
      <c r="A21" s="14">
        <v>616</v>
      </c>
      <c r="B21" s="15" t="s">
        <v>18</v>
      </c>
      <c r="C21" s="15" t="s">
        <v>28</v>
      </c>
      <c r="D21" s="15">
        <v>32</v>
      </c>
      <c r="E21" s="16">
        <f>D21/D28</f>
        <v>7.2562358276643993E-2</v>
      </c>
      <c r="F21" s="15">
        <v>6</v>
      </c>
      <c r="G21" s="17">
        <v>1740</v>
      </c>
      <c r="H21" s="16">
        <v>5.9650325677065477E-2</v>
      </c>
      <c r="I21" s="18" t="s">
        <v>45</v>
      </c>
    </row>
    <row r="22" spans="1:9" x14ac:dyDescent="0.25">
      <c r="A22" s="14">
        <v>663</v>
      </c>
      <c r="B22" s="15" t="s">
        <v>18</v>
      </c>
      <c r="C22" s="15" t="s">
        <v>29</v>
      </c>
      <c r="D22" s="15">
        <v>15</v>
      </c>
      <c r="E22" s="16">
        <f>D22/D28</f>
        <v>3.4013605442176874E-2</v>
      </c>
      <c r="F22" s="15">
        <v>1</v>
      </c>
      <c r="G22" s="17">
        <v>290</v>
      </c>
      <c r="H22" s="16">
        <v>9.9417209461775801E-3</v>
      </c>
      <c r="I22" s="18" t="s">
        <v>47</v>
      </c>
    </row>
    <row r="23" spans="1:9" x14ac:dyDescent="0.25">
      <c r="A23" s="14">
        <v>666</v>
      </c>
      <c r="B23" s="15" t="s">
        <v>18</v>
      </c>
      <c r="C23" s="15" t="s">
        <v>30</v>
      </c>
      <c r="D23" s="15">
        <v>29</v>
      </c>
      <c r="E23" s="16">
        <f>D23/D28</f>
        <v>6.5759637188208611E-2</v>
      </c>
      <c r="F23" s="15">
        <v>4</v>
      </c>
      <c r="G23" s="17">
        <v>1160</v>
      </c>
      <c r="H23" s="16">
        <v>3.976688378471032E-2</v>
      </c>
      <c r="I23" s="18" t="s">
        <v>39</v>
      </c>
    </row>
    <row r="24" spans="1:9" x14ac:dyDescent="0.25">
      <c r="A24" s="14">
        <v>680</v>
      </c>
      <c r="B24" s="15" t="s">
        <v>18</v>
      </c>
      <c r="C24" s="15" t="s">
        <v>31</v>
      </c>
      <c r="D24" s="15">
        <v>28</v>
      </c>
      <c r="E24" s="16">
        <f>D24/D28</f>
        <v>6.3492063492063489E-2</v>
      </c>
      <c r="F24" s="15">
        <v>4</v>
      </c>
      <c r="G24" s="17">
        <v>1160</v>
      </c>
      <c r="H24" s="16">
        <v>3.976688378471032E-2</v>
      </c>
      <c r="I24" s="18" t="s">
        <v>46</v>
      </c>
    </row>
    <row r="25" spans="1:9" x14ac:dyDescent="0.25">
      <c r="A25" s="14">
        <v>686</v>
      </c>
      <c r="B25" s="15" t="s">
        <v>18</v>
      </c>
      <c r="C25" s="15" t="s">
        <v>32</v>
      </c>
      <c r="D25" s="15">
        <v>24</v>
      </c>
      <c r="E25" s="16">
        <f>D25/D28</f>
        <v>5.4421768707482991E-2</v>
      </c>
      <c r="F25" s="15">
        <v>5</v>
      </c>
      <c r="G25" s="17">
        <v>1260</v>
      </c>
      <c r="H25" s="16">
        <v>4.3195063421323281E-2</v>
      </c>
      <c r="I25" s="18" t="s">
        <v>48</v>
      </c>
    </row>
    <row r="26" spans="1:9" x14ac:dyDescent="0.25">
      <c r="A26" s="14">
        <v>688</v>
      </c>
      <c r="B26" s="15" t="s">
        <v>18</v>
      </c>
      <c r="C26" s="15" t="s">
        <v>33</v>
      </c>
      <c r="D26" s="15">
        <v>29</v>
      </c>
      <c r="E26" s="16">
        <f>D26/D28</f>
        <v>6.5759637188208611E-2</v>
      </c>
      <c r="F26" s="15">
        <v>7</v>
      </c>
      <c r="G26" s="17">
        <v>2030</v>
      </c>
      <c r="H26" s="16">
        <v>6.9592046623243059E-2</v>
      </c>
      <c r="I26" s="18" t="s">
        <v>39</v>
      </c>
    </row>
    <row r="27" spans="1:9" x14ac:dyDescent="0.25">
      <c r="A27" s="14"/>
      <c r="B27" s="15"/>
      <c r="C27" s="15"/>
      <c r="D27" s="15"/>
      <c r="E27" s="19"/>
      <c r="F27" s="15"/>
      <c r="G27" s="17"/>
      <c r="H27" s="19"/>
      <c r="I27" s="18"/>
    </row>
    <row r="28" spans="1:9" ht="15.75" thickBot="1" x14ac:dyDescent="0.3">
      <c r="A28" s="20"/>
      <c r="B28" s="21" t="s">
        <v>34</v>
      </c>
      <c r="C28" s="21" t="s">
        <v>49</v>
      </c>
      <c r="D28" s="21">
        <f>SUM(D4:D27)</f>
        <v>441</v>
      </c>
      <c r="E28" s="22">
        <f>SUM(E4:E26)</f>
        <v>1</v>
      </c>
      <c r="F28" s="21">
        <f>SUM(F4:F26)</f>
        <v>100</v>
      </c>
      <c r="G28" s="23">
        <f>SUM(G4:G26)</f>
        <v>29170</v>
      </c>
      <c r="H28" s="22">
        <f>SUM(H4:H26)</f>
        <v>1</v>
      </c>
      <c r="I28" s="24"/>
    </row>
    <row r="29" spans="1:9" x14ac:dyDescent="0.25">
      <c r="E29" s="25"/>
      <c r="G29" s="26"/>
      <c r="H29" s="25"/>
    </row>
    <row r="30" spans="1:9" x14ac:dyDescent="0.25">
      <c r="E30" s="25"/>
      <c r="G30" s="26"/>
      <c r="H30" s="25"/>
    </row>
    <row r="31" spans="1:9" x14ac:dyDescent="0.25">
      <c r="E31" s="25"/>
      <c r="G31" s="26"/>
      <c r="H31" s="25"/>
    </row>
    <row r="32" spans="1:9" x14ac:dyDescent="0.25">
      <c r="E32" s="25"/>
      <c r="G32" s="26"/>
      <c r="H32" s="25"/>
    </row>
    <row r="33" spans="5:8" x14ac:dyDescent="0.25">
      <c r="E33" s="25"/>
      <c r="G33" s="26"/>
      <c r="H33" s="25"/>
    </row>
    <row r="34" spans="5:8" x14ac:dyDescent="0.25">
      <c r="E34" s="25"/>
      <c r="G34" s="26"/>
      <c r="H34" s="25"/>
    </row>
    <row r="35" spans="5:8" x14ac:dyDescent="0.25">
      <c r="E35" s="25"/>
      <c r="G35" s="26"/>
      <c r="H35" s="25"/>
    </row>
    <row r="36" spans="5:8" x14ac:dyDescent="0.25">
      <c r="E36" s="25"/>
      <c r="G36" s="26"/>
      <c r="H36" s="25"/>
    </row>
    <row r="37" spans="5:8" x14ac:dyDescent="0.25">
      <c r="E37" s="25"/>
      <c r="G37" s="26"/>
      <c r="H37" s="25"/>
    </row>
    <row r="38" spans="5:8" x14ac:dyDescent="0.25">
      <c r="E38" s="25"/>
      <c r="G38" s="26"/>
      <c r="H38" s="25"/>
    </row>
    <row r="39" spans="5:8" x14ac:dyDescent="0.25">
      <c r="E39" s="25"/>
      <c r="G39" s="26"/>
      <c r="H39" s="25"/>
    </row>
    <row r="40" spans="5:8" x14ac:dyDescent="0.25">
      <c r="E40" s="25"/>
      <c r="G40" s="26"/>
      <c r="H40" s="25"/>
    </row>
    <row r="41" spans="5:8" x14ac:dyDescent="0.25">
      <c r="E41" s="25"/>
      <c r="G41" s="26"/>
      <c r="H41" s="25"/>
    </row>
    <row r="42" spans="5:8" x14ac:dyDescent="0.25">
      <c r="E42" s="25"/>
      <c r="G42" s="26"/>
      <c r="H42" s="25"/>
    </row>
    <row r="43" spans="5:8" x14ac:dyDescent="0.25">
      <c r="E43" s="25"/>
      <c r="G43" s="26"/>
      <c r="H43" s="25"/>
    </row>
    <row r="44" spans="5:8" x14ac:dyDescent="0.25">
      <c r="E44" s="25"/>
      <c r="G44" s="26"/>
      <c r="H44" s="25"/>
    </row>
    <row r="45" spans="5:8" x14ac:dyDescent="0.25">
      <c r="E45" s="25"/>
      <c r="G45" s="26"/>
      <c r="H45" s="25"/>
    </row>
    <row r="46" spans="5:8" x14ac:dyDescent="0.25">
      <c r="E46" s="25"/>
      <c r="G46" s="26"/>
      <c r="H46" s="25"/>
    </row>
    <row r="47" spans="5:8" x14ac:dyDescent="0.25">
      <c r="E47" s="25"/>
      <c r="G47" s="26"/>
      <c r="H47" s="25"/>
    </row>
    <row r="48" spans="5:8" x14ac:dyDescent="0.25">
      <c r="E48" s="25"/>
      <c r="G48" s="26"/>
      <c r="H48" s="25"/>
    </row>
    <row r="49" spans="5:8" x14ac:dyDescent="0.25">
      <c r="E49" s="25"/>
      <c r="G49" s="26"/>
      <c r="H49" s="25"/>
    </row>
    <row r="50" spans="5:8" x14ac:dyDescent="0.25">
      <c r="E50" s="25"/>
      <c r="G50" s="26"/>
      <c r="H50" s="25"/>
    </row>
    <row r="51" spans="5:8" x14ac:dyDescent="0.25">
      <c r="E51" s="25"/>
      <c r="G51" s="26"/>
      <c r="H51" s="25"/>
    </row>
    <row r="52" spans="5:8" x14ac:dyDescent="0.25">
      <c r="G52" s="26"/>
    </row>
    <row r="53" spans="5:8" x14ac:dyDescent="0.25">
      <c r="E53" s="27"/>
      <c r="G53" s="26"/>
      <c r="H53" s="27"/>
    </row>
  </sheetData>
  <mergeCells count="3">
    <mergeCell ref="A1:A2"/>
    <mergeCell ref="B1:H1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LAVORO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Narciso Galasso</dc:creator>
  <cp:lastModifiedBy>Pietro</cp:lastModifiedBy>
  <dcterms:created xsi:type="dcterms:W3CDTF">2022-09-15T19:17:05Z</dcterms:created>
  <dcterms:modified xsi:type="dcterms:W3CDTF">2022-09-16T08:07:48Z</dcterms:modified>
</cp:coreProperties>
</file>